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formes Economicos\estadísticas\1.Ingresos fiscales por habitante\"/>
    </mc:Choice>
  </mc:AlternateContent>
  <xr:revisionPtr revIDLastSave="0" documentId="13_ncr:1_{7A865BE7-CFA1-4CC1-87D9-FCFB248AA883}" xr6:coauthVersionLast="47" xr6:coauthVersionMax="47" xr10:uidLastSave="{00000000-0000-0000-0000-000000000000}"/>
  <bookViews>
    <workbookView xWindow="-28920" yWindow="-75" windowWidth="29040" windowHeight="15840" xr2:uid="{00000000-000D-0000-FFFF-FFFF00000000}"/>
  </bookViews>
  <sheets>
    <sheet name="Hoja1" sheetId="1" r:id="rId1"/>
  </sheets>
  <calcPr calcId="181029" iterate="1"/>
</workbook>
</file>

<file path=xl/calcChain.xml><?xml version="1.0" encoding="utf-8"?>
<calcChain xmlns="http://schemas.openxmlformats.org/spreadsheetml/2006/main">
  <c r="O11" i="1" l="1"/>
  <c r="P11" i="1"/>
  <c r="Q11" i="1"/>
  <c r="N11" i="1"/>
  <c r="M11" i="1"/>
</calcChain>
</file>

<file path=xl/sharedStrings.xml><?xml version="1.0" encoding="utf-8"?>
<sst xmlns="http://schemas.openxmlformats.org/spreadsheetml/2006/main" count="3" uniqueCount="3">
  <si>
    <t>Ingresos fiscales</t>
  </si>
  <si>
    <t>nº de habitantes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</si>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</sst>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FF8001"/>
      </bottom>
      <diagonal/>
    </border>
  </borders>
  <cellStyleXfs count="2">
    <xf numFmtId="0" fontId="0" fillId="0" borderId="0"/>
    <xf numFmtId="0" fontId="4" fillId="0" borderId="4" applyNumberFormat="0" applyFill="0" applyAlignment="0" applyProtection="0"/>
  </cellStyleXfs>
  <cellXfs count="1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4" fontId="0" fillId="0" borderId="1" xfId="0" applyNumberFormat="1" applyBorder="1"/>
    <xf numFmtId="3" fontId="0" fillId="0" borderId="1" xfId="0" applyNumberFormat="1" applyBorder="1"/>
    <xf numFmtId="0" fontId="2" fillId="2" borderId="1" xfId="0" applyFont="1" applyFill="1" applyBorder="1"/>
    <xf numFmtId="0" fontId="1" fillId="2" borderId="1" xfId="0" applyFont="1" applyFill="1" applyBorder="1"/>
    <xf numFmtId="2" fontId="0" fillId="0" borderId="1" xfId="0" applyNumberFormat="1" applyBorder="1"/>
    <xf numFmtId="2" fontId="0" fillId="0" borderId="0" xfId="0" applyNumberFormat="1"/>
    <xf numFmtId="0" fontId="5" fillId="0" borderId="1" xfId="0" applyFont="1" applyBorder="1"/>
    <xf numFmtId="0" fontId="4" fillId="0" borderId="4" xfId="1" applyAlignment="1">
      <alignment horizontal="center"/>
    </xf>
  </cellXfs>
  <cellStyles count="2">
    <cellStyle name="Celda vinculada" xfId="1" builtinId="2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Ingresos fiscales por habitante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Hoja1!$C$8:$Q$8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tx>
          <c:cat>
            <c:numRef>
              <c:f>Hoja1!$C$8:$Q$8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Hoja1!$C$11:$Q$11</c:f>
              <c:numCache>
                <c:formatCode>0.00</c:formatCode>
                <c:ptCount val="15"/>
                <c:pt idx="0">
                  <c:v>38.67</c:v>
                </c:pt>
                <c:pt idx="1">
                  <c:v>41.48</c:v>
                </c:pt>
                <c:pt idx="2">
                  <c:v>42.95</c:v>
                </c:pt>
                <c:pt idx="3">
                  <c:v>36.96</c:v>
                </c:pt>
                <c:pt idx="4">
                  <c:v>37.950000000000003</c:v>
                </c:pt>
                <c:pt idx="5">
                  <c:v>40.93</c:v>
                </c:pt>
                <c:pt idx="6">
                  <c:v>40.49</c:v>
                </c:pt>
                <c:pt idx="7">
                  <c:v>43.24</c:v>
                </c:pt>
                <c:pt idx="8">
                  <c:v>49.23</c:v>
                </c:pt>
                <c:pt idx="9">
                  <c:v>45.81</c:v>
                </c:pt>
                <c:pt idx="10">
                  <c:v>46.031116463423892</c:v>
                </c:pt>
                <c:pt idx="11">
                  <c:v>45.506159627052156</c:v>
                </c:pt>
                <c:pt idx="12">
                  <c:v>42.528061724834153</c:v>
                </c:pt>
                <c:pt idx="13">
                  <c:v>49.358628388910958</c:v>
                </c:pt>
                <c:pt idx="14">
                  <c:v>50.780642720905746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10-481D-B1F7-B387C46FF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32800"/>
        <c:axId val="134753280"/>
      </c:lineChart>
      <c:catAx>
        <c:axId val="134732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34753280"/>
        <c:crosses val="autoZero"/>
        <c:auto val="1"/>
        <c:lblAlgn val="ctr"/>
        <c:lblOffset val="100"/>
        <c:noMultiLvlLbl val="0"/>
      </c:catAx>
      <c:valAx>
        <c:axId val="134753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euros por habitante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34732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13</xdr:row>
      <xdr:rowOff>123824</xdr:rowOff>
    </xdr:from>
    <xdr:to>
      <xdr:col>14</xdr:col>
      <xdr:colOff>0</xdr:colOff>
      <xdr:row>39</xdr:row>
      <xdr:rowOff>47625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152400</xdr:colOff>
      <xdr:row>0</xdr:row>
      <xdr:rowOff>57150</xdr:rowOff>
    </xdr:from>
    <xdr:to>
      <xdr:col>1</xdr:col>
      <xdr:colOff>1190625</xdr:colOff>
      <xdr:row>5</xdr:row>
      <xdr:rowOff>77745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115FD8-4625-54A8-88D2-6B06E89D5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7150"/>
          <a:ext cx="1800225" cy="973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Q25"/>
  <sheetViews>
    <sheetView tabSelected="1" workbookViewId="0">
      <selection activeCell="B13" sqref="B13"/>
    </sheetView>
  </sheetViews>
  <sheetFormatPr baseColWidth="10" defaultRowHeight="15" x14ac:dyDescent="0.25"/>
  <cols>
    <col min="2" max="2" width="20.42578125" bestFit="1" customWidth="1"/>
    <col min="3" max="3" width="13.140625" customWidth="1"/>
    <col min="4" max="4" width="13.42578125" customWidth="1"/>
    <col min="5" max="5" width="13" customWidth="1"/>
    <col min="6" max="6" width="12.85546875" customWidth="1"/>
    <col min="7" max="17" width="12.7109375" bestFit="1" customWidth="1"/>
  </cols>
  <sheetData>
    <row r="7" spans="2:17" ht="15.75" thickBot="1" x14ac:dyDescent="0.3">
      <c r="C7" s="11" t="s">
        <v>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17" ht="15.75" thickTop="1" x14ac:dyDescent="0.25">
      <c r="B8" s="3"/>
      <c r="C8" s="6">
        <v>2010</v>
      </c>
      <c r="D8" s="6">
        <v>2011</v>
      </c>
      <c r="E8" s="7">
        <v>2012</v>
      </c>
      <c r="F8" s="7">
        <v>2013</v>
      </c>
      <c r="G8" s="7">
        <v>2014</v>
      </c>
      <c r="H8" s="7">
        <v>2015</v>
      </c>
      <c r="I8" s="7">
        <v>2016</v>
      </c>
      <c r="J8" s="7">
        <v>2017</v>
      </c>
      <c r="K8" s="7">
        <v>2018</v>
      </c>
      <c r="L8" s="7">
        <v>2019</v>
      </c>
      <c r="M8" s="7">
        <v>2020</v>
      </c>
      <c r="N8" s="7">
        <v>2021</v>
      </c>
      <c r="O8" s="7">
        <v>2022</v>
      </c>
      <c r="P8" s="7">
        <v>2023</v>
      </c>
      <c r="Q8" s="7">
        <v>2024</v>
      </c>
    </row>
    <row r="9" spans="2:17" x14ac:dyDescent="0.25">
      <c r="B9" s="2" t="s">
        <v>0</v>
      </c>
      <c r="C9" s="4">
        <v>13677213.57</v>
      </c>
      <c r="D9" s="4">
        <v>14642731.1</v>
      </c>
      <c r="E9" s="4">
        <v>15057561.01</v>
      </c>
      <c r="F9" s="4">
        <v>12957853.050000001</v>
      </c>
      <c r="G9" s="4">
        <v>12996216.77</v>
      </c>
      <c r="H9" s="4">
        <v>13889821.92</v>
      </c>
      <c r="I9" s="4">
        <v>13602231.93</v>
      </c>
      <c r="J9" s="4">
        <v>14424212.460000001</v>
      </c>
      <c r="K9" s="4">
        <v>16319774.789999999</v>
      </c>
      <c r="L9" s="4">
        <v>15123982.939999999</v>
      </c>
      <c r="M9" s="4">
        <v>15155514.939999999</v>
      </c>
      <c r="N9" s="4">
        <v>14895895.279999999</v>
      </c>
      <c r="O9" s="4">
        <v>13859810.26</v>
      </c>
      <c r="P9" s="4">
        <v>16148662.449999999</v>
      </c>
      <c r="Q9" s="4">
        <v>16640054.91</v>
      </c>
    </row>
    <row r="10" spans="2:17" x14ac:dyDescent="0.25">
      <c r="B10" s="1" t="s">
        <v>1</v>
      </c>
      <c r="C10" s="5">
        <v>353619</v>
      </c>
      <c r="D10" s="5">
        <v>352986</v>
      </c>
      <c r="E10" s="5">
        <v>350564</v>
      </c>
      <c r="F10" s="5">
        <v>350564</v>
      </c>
      <c r="G10" s="5">
        <v>342459</v>
      </c>
      <c r="H10" s="5">
        <v>339395</v>
      </c>
      <c r="I10" s="5">
        <v>335985</v>
      </c>
      <c r="J10" s="5">
        <v>333603</v>
      </c>
      <c r="K10" s="5">
        <v>331473</v>
      </c>
      <c r="L10" s="5">
        <v>330119</v>
      </c>
      <c r="M10" s="5">
        <v>329245</v>
      </c>
      <c r="N10" s="5">
        <v>327338</v>
      </c>
      <c r="O10" s="5">
        <v>325898</v>
      </c>
      <c r="P10" s="5">
        <v>327170</v>
      </c>
      <c r="Q10" s="5">
        <v>327685</v>
      </c>
    </row>
    <row r="11" spans="2:17" x14ac:dyDescent="0.25">
      <c r="B11" s="10"/>
      <c r="C11" s="8">
        <v>38.67</v>
      </c>
      <c r="D11" s="8">
        <v>41.48</v>
      </c>
      <c r="E11" s="8">
        <v>42.95</v>
      </c>
      <c r="F11" s="8">
        <v>36.96</v>
      </c>
      <c r="G11" s="8">
        <v>37.950000000000003</v>
      </c>
      <c r="H11" s="8">
        <v>40.93</v>
      </c>
      <c r="I11" s="8">
        <v>40.49</v>
      </c>
      <c r="J11" s="8">
        <v>43.24</v>
      </c>
      <c r="K11" s="8">
        <v>49.23</v>
      </c>
      <c r="L11" s="8">
        <v>45.81</v>
      </c>
      <c r="M11" s="8">
        <f>M9/M10</f>
        <v>46.031116463423892</v>
      </c>
      <c r="N11" s="8">
        <f>N9/N10</f>
        <v>45.506159627052156</v>
      </c>
      <c r="O11" s="8">
        <f t="shared" ref="O11:Q11" si="0">O9/O10</f>
        <v>42.528061724834153</v>
      </c>
      <c r="P11" s="8">
        <f t="shared" si="0"/>
        <v>49.358628388910958</v>
      </c>
      <c r="Q11" s="8">
        <f t="shared" si="0"/>
        <v>50.780642720905746</v>
      </c>
    </row>
    <row r="24" spans="2:2" x14ac:dyDescent="0.25">
      <c r="B24" s="9"/>
    </row>
    <row r="25" spans="2:2" x14ac:dyDescent="0.25">
      <c r="B25" s="9"/>
    </row>
  </sheetData>
  <mergeCells count="1">
    <mergeCell ref="C7:Q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3" orientation="landscape" verticalDpi="597" r:id="rId1"/>
  <headerFooter>
    <oddHeader>&amp;C&amp;"Goudy Sans,Normal"&amp;K03+000Evolución anual de los ingresos fiscales por habitante&amp;R&amp;"Goudy Sans,Normal"&amp;K03+000Excma. Diputación
Provincial de Salamanca</oddHeader>
    <oddFooter>&amp;C&amp;"Goudy Sans,Normal"&amp;K03+000Página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Evolución de los ingresos fiscales por habitante</dc:title>
  <dc:creator>Innovacíon Administrativa</dc:creator>
  <cp:lastModifiedBy>940376 TK</cp:lastModifiedBy>
  <cp:lastPrinted>2025-11-25T08:21:58Z</cp:lastPrinted>
  <dcterms:created xsi:type="dcterms:W3CDTF">2018-11-12T09:39:02Z</dcterms:created>
  <dcterms:modified xsi:type="dcterms:W3CDTF">2025-11-25T08:35:03Z</dcterms:modified>
</cp:coreProperties>
</file>